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/>
  </bookViews>
  <sheets>
    <sheet name="Servidor" sheetId="5" r:id="rId1"/>
  </sheets>
  <definedNames>
    <definedName name="_xlnm._FilterDatabase" localSheetId="0" hidden="1">Servidor!$A$6:$U$19</definedName>
    <definedName name="_ftn1" localSheetId="0">Servidor!#REF!</definedName>
    <definedName name="_ftnref1" localSheetId="0">Servidor!#REF!</definedName>
    <definedName name="_xlnm.Print_Area" localSheetId="0">Servidor!$A$1:$R$6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F9" i="5"/>
  <c r="F7" i="5"/>
  <c r="F8" i="5"/>
  <c r="F19" i="5"/>
  <c r="F15" i="5"/>
  <c r="F16" i="5"/>
  <c r="F17" i="5"/>
  <c r="F18" i="5"/>
  <c r="F11" i="5"/>
  <c r="F12" i="5"/>
  <c r="F13" i="5"/>
  <c r="F14" i="5"/>
</calcChain>
</file>

<file path=xl/sharedStrings.xml><?xml version="1.0" encoding="utf-8"?>
<sst xmlns="http://schemas.openxmlformats.org/spreadsheetml/2006/main" count="70" uniqueCount="47">
  <si>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</si>
  <si>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</si>
  <si>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</si>
  <si>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</si>
  <si>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</si>
  <si>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</si>
  <si>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</si>
  <si>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</si>
  <si>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</si>
  <si>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</si>
  <si>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</si>
  <si>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</si>
  <si>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</si>
  <si>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</si>
  <si>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</si>
  <si>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</si>
  <si>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</si>
  <si>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</si>
  <si>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</si>
  <si>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</si>
  <si>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</si>
  <si>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Concentração </t>
  </si>
  <si>
    <t xml:space="preserve">Raciocínio lógico </t>
  </si>
  <si>
    <t>Redação oficial</t>
  </si>
  <si>
    <t>Português</t>
  </si>
  <si>
    <t>Alto</t>
  </si>
  <si>
    <t>Médio</t>
  </si>
  <si>
    <t>Baixo</t>
  </si>
  <si>
    <t>Sistema de Governança</t>
  </si>
  <si>
    <t>Prestar suporte técnico à atuação do Secretário de Gestão Estratégica na Rede de Governança Colaborativa do Poder Judiciário</t>
  </si>
  <si>
    <t>Coordenar o processo de construção da estratégia institucional</t>
  </si>
  <si>
    <t>Coordenar o processo de aprovação da estratégia institucional</t>
  </si>
  <si>
    <t>Coordenar o processo de monitoramento da estratégia institucional</t>
  </si>
  <si>
    <t>Apoiar a realização das Reuniões de Análise Estratégica – RAEs</t>
  </si>
  <si>
    <t>Monitorar a implementação das decisões das RAEs</t>
  </si>
  <si>
    <t>Apoiar a elaboração de relatórios dos resultados institucionais</t>
  </si>
  <si>
    <t>Providenciar e monitorar o plano de comunicação da estratégia</t>
  </si>
  <si>
    <t>Coordenar o monitoramento do portfólio de iniciativas estratégicas</t>
  </si>
  <si>
    <t>Apoiar a elaboração do relatório de gestão anual</t>
  </si>
  <si>
    <t>Apoiar a análise do planejamento de metas para o teletrabalho</t>
  </si>
  <si>
    <t>Planejamento
Estratégico</t>
  </si>
  <si>
    <t xml:space="preserve">Habilidades com números </t>
  </si>
  <si>
    <t>Técnicas Complementares</t>
  </si>
  <si>
    <t>Gestão Estratégica</t>
  </si>
  <si>
    <t>Apoiar o monitoramento do sistema de governança do Tribunal</t>
  </si>
  <si>
    <t>Monitorar o cumprimento das diretrizes do CNJ relativas à estratégia do Poder Judiciário</t>
  </si>
  <si>
    <t>Secretaria de Gestão Estratégica - Coordenadoria de Planejamento Estratégico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</si>
</sst>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justify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8" borderId="0" xfId="0" applyFont="1" applyFill="1" applyAlignment="1" applyProtection="1">
      <alignment vertical="center" wrapText="1"/>
    </xf>
    <xf numFmtId="0" fontId="6" fillId="8" borderId="0" xfId="0" applyFont="1" applyFill="1" applyAlignment="1" applyProtection="1">
      <alignment vertical="center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textRotation="90" wrapText="1"/>
      <protection locked="0"/>
    </xf>
    <xf numFmtId="0" fontId="6" fillId="0" borderId="5" xfId="0" applyFont="1" applyFill="1" applyBorder="1" applyAlignment="1" applyProtection="1">
      <alignment horizontal="center" vertical="center" textRotation="90" wrapText="1"/>
      <protection locked="0"/>
    </xf>
    <xf numFmtId="0" fontId="6" fillId="0" borderId="6" xfId="0" applyFont="1" applyFill="1" applyBorder="1" applyAlignment="1" applyProtection="1">
      <alignment horizontal="center" vertical="center" textRotation="90" wrapText="1"/>
      <protection locked="0"/>
    </xf>
    <xf numFmtId="0" fontId="6" fillId="0" borderId="2" xfId="0" applyFont="1" applyFill="1" applyBorder="1" applyAlignment="1" applyProtection="1">
      <alignment horizontal="center" vertical="center" textRotation="90" wrapText="1"/>
      <protection locked="0"/>
    </xf>
    <xf numFmtId="0" fontId="6" fillId="0" borderId="3" xfId="0" applyFont="1" applyFill="1" applyBorder="1" applyAlignment="1" applyProtection="1">
      <alignment horizontal="center" vertical="center" textRotation="90" wrapText="1"/>
      <protection locked="0"/>
    </xf>
    <xf numFmtId="0" fontId="6" fillId="0" borderId="7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justify" vertical="center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Light16"/>
  <colors>
    <mruColors>
      <color rgb="FFDDD9C4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GridLines="0" tabSelected="1" zoomScale="70" zoomScaleNormal="70" workbookViewId="0">
      <selection activeCell="B1" sqref="B1"/>
    </sheetView>
  </sheetViews>
  <sheetFormatPr defaultColWidth="9.140625" defaultRowHeight="21" x14ac:dyDescent="0.35"/>
  <cols>
    <col min="1" max="1" width="25.42578125" style="4" customWidth="1"/>
    <col min="2" max="2" width="119.85546875" style="5" customWidth="1"/>
    <col min="3" max="4" width="8.7109375" style="1" customWidth="1"/>
    <col min="5" max="5" width="8.7109375" style="2" customWidth="1"/>
    <col min="6" max="6" width="8.7109375" style="13" customWidth="1"/>
    <col min="7" max="10" width="8.7109375" style="2" customWidth="1"/>
    <col min="11" max="15" width="8.7109375" style="22" customWidth="1"/>
    <col min="16" max="18" width="8.7109375" style="1" customWidth="1"/>
    <col min="19" max="21" width="8.7109375" style="21" customWidth="1"/>
    <col min="22" max="16384" width="9.140625" style="3"/>
  </cols>
  <sheetData>
    <row r="1" spans="1:21" s="28" customFormat="1" ht="51.75" customHeight="1" x14ac:dyDescent="0.25">
      <c r="A1" s="30" t="s">
        <v>0</v>
      </c>
      <c r="B1" s="31" t="s">
        <v>46</v>
      </c>
      <c r="C1" s="24"/>
      <c r="D1" s="24"/>
      <c r="E1" s="25"/>
      <c r="F1" s="26"/>
      <c r="G1" s="25"/>
      <c r="H1" s="25"/>
      <c r="I1" s="25"/>
      <c r="J1" s="25"/>
      <c r="K1" s="24"/>
      <c r="L1" s="24"/>
      <c r="M1" s="24"/>
      <c r="N1" s="24"/>
      <c r="O1" s="24"/>
      <c r="P1" s="24"/>
      <c r="Q1" s="24"/>
      <c r="R1" s="24"/>
      <c r="S1" s="27"/>
      <c r="T1" s="27"/>
      <c r="U1" s="27"/>
    </row>
    <row r="2" spans="1:21" ht="68.25" customHeight="1" x14ac:dyDescent="0.35">
      <c r="A2" s="9"/>
      <c r="B2" s="10"/>
      <c r="C2" s="11"/>
      <c r="D2" s="47" t="s">
        <v>1</v>
      </c>
      <c r="E2" s="47"/>
      <c r="F2" s="47"/>
      <c r="G2" s="49" t="s">
        <v>2</v>
      </c>
      <c r="H2" s="49"/>
      <c r="I2" s="49"/>
      <c r="J2" s="49"/>
      <c r="K2" s="46" t="s">
        <v>3</v>
      </c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35.25" customHeight="1" x14ac:dyDescent="0.35">
      <c r="A3" s="9"/>
      <c r="B3" s="10"/>
      <c r="C3" s="11"/>
      <c r="D3" s="47"/>
      <c r="E3" s="47"/>
      <c r="F3" s="47"/>
      <c r="G3" s="50" t="s">
        <v>4</v>
      </c>
      <c r="H3" s="50"/>
      <c r="I3" s="50"/>
      <c r="J3" s="50"/>
      <c r="K3" s="48" t="s">
        <v>5</v>
      </c>
      <c r="L3" s="48"/>
      <c r="M3" s="48"/>
      <c r="N3" s="48"/>
      <c r="O3" s="48"/>
      <c r="P3" s="48"/>
      <c r="Q3" s="48"/>
      <c r="R3" s="48"/>
      <c r="S3" s="48" t="s">
        <v>42</v>
      </c>
      <c r="T3" s="48"/>
      <c r="U3" s="48"/>
    </row>
    <row r="4" spans="1:21" ht="35.25" customHeight="1" x14ac:dyDescent="0.35">
      <c r="A4" s="9"/>
      <c r="B4" s="10"/>
      <c r="C4" s="11"/>
      <c r="D4" s="47"/>
      <c r="E4" s="47"/>
      <c r="F4" s="47"/>
      <c r="G4" s="50"/>
      <c r="H4" s="50"/>
      <c r="I4" s="50"/>
      <c r="J4" s="50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36.75" customHeight="1" x14ac:dyDescent="0.35">
      <c r="A5" s="9"/>
      <c r="B5" s="10"/>
      <c r="C5" s="11"/>
      <c r="D5" s="47"/>
      <c r="E5" s="47"/>
      <c r="F5" s="47"/>
      <c r="G5" s="50"/>
      <c r="H5" s="50"/>
      <c r="I5" s="50"/>
      <c r="J5" s="50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s="6" customFormat="1" ht="258" customHeight="1" x14ac:dyDescent="0.25">
      <c r="A6" s="12" t="s">
        <v>6</v>
      </c>
      <c r="B6" s="23" t="s">
        <v>7</v>
      </c>
      <c r="C6" s="17" t="s">
        <v>8</v>
      </c>
      <c r="D6" s="18" t="s">
        <v>9</v>
      </c>
      <c r="E6" s="18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20" t="s">
        <v>16</v>
      </c>
      <c r="L6" s="20" t="s">
        <v>17</v>
      </c>
      <c r="M6" s="20" t="s">
        <v>18</v>
      </c>
      <c r="N6" s="20" t="s">
        <v>19</v>
      </c>
      <c r="O6" s="20" t="s">
        <v>20</v>
      </c>
      <c r="P6" s="20" t="s">
        <v>21</v>
      </c>
      <c r="Q6" s="20" t="s">
        <v>41</v>
      </c>
      <c r="R6" s="20" t="s">
        <v>22</v>
      </c>
      <c r="S6" s="20" t="s">
        <v>23</v>
      </c>
      <c r="T6" s="53" t="s">
        <v>43</v>
      </c>
      <c r="U6" s="20" t="s">
        <v>24</v>
      </c>
    </row>
    <row r="7" spans="1:21" s="8" customFormat="1" ht="50.1" customHeight="1" x14ac:dyDescent="0.35">
      <c r="A7" s="40" t="s">
        <v>28</v>
      </c>
      <c r="B7" s="16" t="s">
        <v>29</v>
      </c>
      <c r="C7" s="51"/>
      <c r="D7" s="15" t="s">
        <v>25</v>
      </c>
      <c r="E7" s="15" t="s">
        <v>26</v>
      </c>
      <c r="F7" s="29">
        <f t="shared" ref="F7:F14" si="0">IFERROR(IF(D7="Alto",3,IF(D7="Médio",2,IF(D7="Baixo",1,"")))+IF(E7="Alto",2,IF(E7="Médio",1,IF(E7="Baixo",0,""))),"")</f>
        <v>4</v>
      </c>
      <c r="G7" s="35"/>
      <c r="H7" s="36"/>
      <c r="I7" s="36"/>
      <c r="J7" s="36"/>
      <c r="K7" s="32"/>
      <c r="L7" s="32"/>
      <c r="M7" s="32"/>
      <c r="N7" s="32"/>
      <c r="O7" s="32"/>
      <c r="P7" s="33"/>
      <c r="Q7" s="34"/>
      <c r="R7" s="35"/>
      <c r="S7" s="33"/>
      <c r="T7" s="35"/>
      <c r="U7" s="33"/>
    </row>
    <row r="8" spans="1:21" ht="50.1" customHeight="1" x14ac:dyDescent="0.25">
      <c r="A8" s="41"/>
      <c r="B8" s="52" t="s">
        <v>44</v>
      </c>
      <c r="C8" s="51"/>
      <c r="D8" s="7" t="s">
        <v>25</v>
      </c>
      <c r="E8" s="7" t="s">
        <v>26</v>
      </c>
      <c r="F8" s="14">
        <f t="shared" si="0"/>
        <v>4</v>
      </c>
      <c r="G8" s="35"/>
      <c r="H8" s="36"/>
      <c r="I8" s="36"/>
      <c r="J8" s="36"/>
      <c r="K8" s="32"/>
      <c r="L8" s="32"/>
      <c r="M8" s="32"/>
      <c r="N8" s="32"/>
      <c r="O8" s="32"/>
      <c r="P8" s="32"/>
      <c r="Q8" s="34"/>
      <c r="R8" s="35"/>
      <c r="S8" s="35"/>
      <c r="T8" s="37"/>
      <c r="U8" s="32"/>
    </row>
    <row r="9" spans="1:21" ht="50.1" customHeight="1" x14ac:dyDescent="0.25">
      <c r="A9" s="41"/>
      <c r="B9" s="52" t="s">
        <v>38</v>
      </c>
      <c r="C9" s="51"/>
      <c r="D9" s="7" t="s">
        <v>25</v>
      </c>
      <c r="E9" s="7" t="s">
        <v>25</v>
      </c>
      <c r="F9" s="14">
        <f t="shared" ref="F9:F10" si="1">IFERROR(IF(D9="Alto",3,IF(D9="Médio",2,IF(D9="Baixo",1,"")))+IF(E9="Alto",2,IF(E9="Médio",1,IF(E9="Baixo",0,""))),"")</f>
        <v>5</v>
      </c>
      <c r="G9" s="35"/>
      <c r="H9" s="36"/>
      <c r="I9" s="36"/>
      <c r="J9" s="35"/>
      <c r="K9" s="32"/>
      <c r="L9" s="38"/>
      <c r="M9" s="32"/>
      <c r="N9" s="32"/>
      <c r="O9" s="32"/>
      <c r="P9" s="32"/>
      <c r="Q9" s="34"/>
      <c r="R9" s="35"/>
      <c r="S9" s="35"/>
      <c r="T9" s="37"/>
      <c r="U9" s="32"/>
    </row>
    <row r="10" spans="1:21" ht="50.1" customHeight="1" x14ac:dyDescent="0.25">
      <c r="A10" s="42"/>
      <c r="B10" s="52" t="s">
        <v>39</v>
      </c>
      <c r="C10" s="15"/>
      <c r="D10" s="7" t="s">
        <v>26</v>
      </c>
      <c r="E10" s="7" t="s">
        <v>26</v>
      </c>
      <c r="F10" s="14">
        <f t="shared" si="1"/>
        <v>3</v>
      </c>
      <c r="G10" s="35"/>
      <c r="H10" s="35"/>
      <c r="I10" s="36"/>
      <c r="J10" s="35"/>
      <c r="K10" s="32"/>
      <c r="L10" s="38"/>
      <c r="M10" s="38"/>
      <c r="N10" s="38"/>
      <c r="O10" s="38"/>
      <c r="P10" s="32"/>
      <c r="Q10" s="34"/>
      <c r="R10" s="35"/>
      <c r="S10" s="35"/>
      <c r="T10" s="37"/>
      <c r="U10" s="37"/>
    </row>
    <row r="11" spans="1:21" ht="50.1" customHeight="1" x14ac:dyDescent="0.25">
      <c r="A11" s="43" t="s">
        <v>40</v>
      </c>
      <c r="B11" s="52" t="s">
        <v>30</v>
      </c>
      <c r="C11" s="51"/>
      <c r="D11" s="7" t="s">
        <v>25</v>
      </c>
      <c r="E11" s="7" t="s">
        <v>25</v>
      </c>
      <c r="F11" s="14">
        <f t="shared" si="0"/>
        <v>5</v>
      </c>
      <c r="G11" s="35"/>
      <c r="H11" s="35"/>
      <c r="I11" s="36"/>
      <c r="J11" s="35"/>
      <c r="K11" s="38"/>
      <c r="L11" s="38"/>
      <c r="M11" s="38"/>
      <c r="N11" s="38"/>
      <c r="O11" s="38"/>
      <c r="P11" s="35"/>
      <c r="Q11" s="39"/>
      <c r="R11" s="35"/>
      <c r="S11" s="35"/>
      <c r="T11" s="37"/>
      <c r="U11" s="37"/>
    </row>
    <row r="12" spans="1:21" ht="50.1" customHeight="1" x14ac:dyDescent="0.25">
      <c r="A12" s="44"/>
      <c r="B12" s="52" t="s">
        <v>31</v>
      </c>
      <c r="C12" s="15"/>
      <c r="D12" s="7" t="s">
        <v>25</v>
      </c>
      <c r="E12" s="7" t="s">
        <v>27</v>
      </c>
      <c r="F12" s="14">
        <f t="shared" si="0"/>
        <v>3</v>
      </c>
      <c r="G12" s="35"/>
      <c r="H12" s="35"/>
      <c r="I12" s="36"/>
      <c r="J12" s="36"/>
      <c r="K12" s="32"/>
      <c r="L12" s="32"/>
      <c r="M12" s="38"/>
      <c r="N12" s="38"/>
      <c r="O12" s="38"/>
      <c r="P12" s="35"/>
      <c r="Q12" s="39"/>
      <c r="R12" s="35"/>
      <c r="S12" s="32"/>
      <c r="T12" s="37"/>
      <c r="U12" s="37"/>
    </row>
    <row r="13" spans="1:21" ht="50.1" customHeight="1" x14ac:dyDescent="0.25">
      <c r="A13" s="44"/>
      <c r="B13" s="52" t="s">
        <v>32</v>
      </c>
      <c r="C13" s="51"/>
      <c r="D13" s="7" t="s">
        <v>25</v>
      </c>
      <c r="E13" s="7" t="s">
        <v>25</v>
      </c>
      <c r="F13" s="14">
        <f t="shared" si="0"/>
        <v>5</v>
      </c>
      <c r="G13" s="35"/>
      <c r="H13" s="36"/>
      <c r="I13" s="36"/>
      <c r="J13" s="36"/>
      <c r="K13" s="32"/>
      <c r="L13" s="32"/>
      <c r="M13" s="32"/>
      <c r="N13" s="32"/>
      <c r="O13" s="32"/>
      <c r="P13" s="35"/>
      <c r="Q13" s="39"/>
      <c r="R13" s="35"/>
      <c r="S13" s="35"/>
      <c r="T13" s="32"/>
      <c r="U13" s="32"/>
    </row>
    <row r="14" spans="1:21" ht="50.1" customHeight="1" x14ac:dyDescent="0.25">
      <c r="A14" s="44"/>
      <c r="B14" s="52" t="s">
        <v>33</v>
      </c>
      <c r="C14" s="51"/>
      <c r="D14" s="7" t="s">
        <v>25</v>
      </c>
      <c r="E14" s="7" t="s">
        <v>26</v>
      </c>
      <c r="F14" s="14">
        <f t="shared" si="0"/>
        <v>4</v>
      </c>
      <c r="G14" s="35"/>
      <c r="H14" s="35"/>
      <c r="I14" s="36"/>
      <c r="J14" s="35"/>
      <c r="K14" s="38"/>
      <c r="L14" s="38"/>
      <c r="M14" s="38"/>
      <c r="N14" s="38"/>
      <c r="O14" s="38"/>
      <c r="P14" s="32"/>
      <c r="Q14" s="34"/>
      <c r="R14" s="35"/>
      <c r="S14" s="35"/>
      <c r="T14" s="37"/>
      <c r="U14" s="37"/>
    </row>
    <row r="15" spans="1:21" ht="50.1" customHeight="1" x14ac:dyDescent="0.25">
      <c r="A15" s="44"/>
      <c r="B15" s="52" t="s">
        <v>34</v>
      </c>
      <c r="C15" s="15"/>
      <c r="D15" s="7" t="s">
        <v>27</v>
      </c>
      <c r="E15" s="7" t="s">
        <v>27</v>
      </c>
      <c r="F15" s="14">
        <f t="shared" ref="F15:F18" si="2">IFERROR(IF(D15="Alto",3,IF(D15="Médio",2,IF(D15="Baixo",1,"")))+IF(E15="Alto",2,IF(E15="Médio",1,IF(E15="Baixo",0,""))),"")</f>
        <v>1</v>
      </c>
      <c r="G15" s="35"/>
      <c r="H15" s="35"/>
      <c r="I15" s="36"/>
      <c r="J15" s="35"/>
      <c r="K15" s="38"/>
      <c r="L15" s="38"/>
      <c r="M15" s="38"/>
      <c r="N15" s="38"/>
      <c r="O15" s="38"/>
      <c r="P15" s="32"/>
      <c r="Q15" s="34"/>
      <c r="R15" s="35"/>
      <c r="S15" s="35"/>
      <c r="T15" s="37"/>
      <c r="U15" s="37"/>
    </row>
    <row r="16" spans="1:21" ht="50.1" customHeight="1" x14ac:dyDescent="0.25">
      <c r="A16" s="44"/>
      <c r="B16" s="52" t="s">
        <v>35</v>
      </c>
      <c r="C16" s="15"/>
      <c r="D16" s="7" t="s">
        <v>26</v>
      </c>
      <c r="E16" s="7" t="s">
        <v>26</v>
      </c>
      <c r="F16" s="14">
        <f t="shared" si="2"/>
        <v>3</v>
      </c>
      <c r="G16" s="35"/>
      <c r="H16" s="35"/>
      <c r="I16" s="36"/>
      <c r="J16" s="35"/>
      <c r="K16" s="32"/>
      <c r="L16" s="38"/>
      <c r="M16" s="32"/>
      <c r="N16" s="32"/>
      <c r="O16" s="32"/>
      <c r="P16" s="32"/>
      <c r="Q16" s="34"/>
      <c r="R16" s="35"/>
      <c r="S16" s="35"/>
      <c r="T16" s="37"/>
      <c r="U16" s="32"/>
    </row>
    <row r="17" spans="1:21" ht="50.1" customHeight="1" x14ac:dyDescent="0.25">
      <c r="A17" s="44"/>
      <c r="B17" s="52" t="s">
        <v>36</v>
      </c>
      <c r="C17" s="15"/>
      <c r="D17" s="7" t="s">
        <v>26</v>
      </c>
      <c r="E17" s="7" t="s">
        <v>26</v>
      </c>
      <c r="F17" s="14">
        <f t="shared" si="2"/>
        <v>3</v>
      </c>
      <c r="G17" s="35"/>
      <c r="H17" s="36"/>
      <c r="I17" s="36"/>
      <c r="J17" s="37"/>
      <c r="K17" s="32"/>
      <c r="L17" s="37"/>
      <c r="M17" s="37"/>
      <c r="N17" s="37"/>
      <c r="O17" s="37"/>
      <c r="P17" s="32"/>
      <c r="Q17" s="34"/>
      <c r="R17" s="35"/>
      <c r="S17" s="35"/>
      <c r="T17" s="37"/>
      <c r="U17" s="37"/>
    </row>
    <row r="18" spans="1:21" ht="50.1" customHeight="1" x14ac:dyDescent="0.25">
      <c r="A18" s="44"/>
      <c r="B18" s="52" t="s">
        <v>45</v>
      </c>
      <c r="C18" s="51"/>
      <c r="D18" s="7" t="s">
        <v>25</v>
      </c>
      <c r="E18" s="7" t="s">
        <v>25</v>
      </c>
      <c r="F18" s="14">
        <f t="shared" si="2"/>
        <v>5</v>
      </c>
      <c r="G18" s="35"/>
      <c r="H18" s="36"/>
      <c r="I18" s="36"/>
      <c r="J18" s="35"/>
      <c r="K18" s="32"/>
      <c r="L18" s="38"/>
      <c r="M18" s="32"/>
      <c r="N18" s="32"/>
      <c r="O18" s="38"/>
      <c r="P18" s="32"/>
      <c r="Q18" s="34"/>
      <c r="R18" s="35"/>
      <c r="S18" s="35"/>
      <c r="T18" s="37"/>
      <c r="U18" s="37"/>
    </row>
    <row r="19" spans="1:21" ht="50.1" customHeight="1" x14ac:dyDescent="0.25">
      <c r="A19" s="45"/>
      <c r="B19" s="52" t="s">
        <v>37</v>
      </c>
      <c r="C19" s="51"/>
      <c r="D19" s="7" t="s">
        <v>25</v>
      </c>
      <c r="E19" s="7" t="s">
        <v>25</v>
      </c>
      <c r="F19" s="14">
        <f t="shared" ref="F19" si="3">IFERROR(IF(D19="Alto",3,IF(D19="Médio",2,IF(D19="Baixo",1,"")))+IF(E19="Alto",2,IF(E19="Médio",1,IF(E19="Baixo",0,""))),"")</f>
        <v>5</v>
      </c>
      <c r="G19" s="35"/>
      <c r="H19" s="35"/>
      <c r="I19" s="36"/>
      <c r="J19" s="35"/>
      <c r="K19" s="38"/>
      <c r="L19" s="38"/>
      <c r="M19" s="38"/>
      <c r="N19" s="38"/>
      <c r="O19" s="38"/>
      <c r="P19" s="32"/>
      <c r="Q19" s="34"/>
      <c r="R19" s="35"/>
      <c r="S19" s="35"/>
      <c r="T19" s="32"/>
      <c r="U19" s="32"/>
    </row>
  </sheetData>
  <sheetProtection formatCells="0" formatColumns="0" formatRows="0" insertColumns="0" insertRows="0" insertHyperlinks="0" deleteColumns="0" deleteRows="0" sort="0" autoFilter="0" pivotTables="0"/>
  <mergeCells count="8">
    <mergeCell ref="A7:A10"/>
    <mergeCell ref="A11:A19"/>
    <mergeCell ref="K2:U2"/>
    <mergeCell ref="D2:F5"/>
    <mergeCell ref="K3:R5"/>
    <mergeCell ref="G2:J2"/>
    <mergeCell ref="G3:J5"/>
    <mergeCell ref="S3:U5"/>
  </mergeCells>
  <conditionalFormatting sqref="C7:C19">
    <cfRule type="containsText" dxfId="3" priority="5" operator="containsText" text="X">
      <formula>NOT(ISERROR(SEARCH("X",C7)))</formula>
    </cfRule>
  </conditionalFormatting>
  <conditionalFormatting sqref="F7:F19">
    <cfRule type="cellIs" dxfId="2" priority="1" operator="equal">
      <formula>5</formula>
    </cfRule>
    <cfRule type="cellIs" dxfId="1" priority="2" operator="between">
      <formula>3</formula>
      <formula>4</formula>
    </cfRule>
    <cfRule type="cellIs" priority="3" operator="between">
      <formula>3</formula>
      <formula>4</formula>
    </cfRule>
    <cfRule type="cellIs" dxfId="0" priority="4" operator="between">
      <formula>1</formula>
      <formula>2</formula>
    </cfRule>
  </conditionalFormatting>
  <dataValidations count="2">
    <dataValidation type="list" allowBlank="1" showInputMessage="1" showErrorMessage="1" sqref="O13 P7:U7 C7:C19">
      <formula1>"X"</formula1>
    </dataValidation>
    <dataValidation type="list" allowBlank="1" showInputMessage="1" showErrorMessage="1" sqref="D7:E1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C110B9F4AB0D4C9A152E4605D3F8F6" ma:contentTypeVersion="13" ma:contentTypeDescription="Crie um novo documento." ma:contentTypeScope="" ma:versionID="359984e7f914f016fba8d16f10161728">
  <xsd:schema xmlns:xsd="http://www.w3.org/2001/XMLSchema" xmlns:xs="http://www.w3.org/2001/XMLSchema" xmlns:p="http://schemas.microsoft.com/office/2006/metadata/properties" xmlns:ns2="185ca381-7446-4ed9-9dde-3bfeb706ad70" xmlns:ns3="240feb92-6bcf-4a9e-b07d-7c2da9672b89" targetNamespace="http://schemas.microsoft.com/office/2006/metadata/properties" ma:root="true" ma:fieldsID="69440fa9f44b6d28d35f8952574e1979" ns2:_="" ns3:_="">
    <xsd:import namespace="185ca381-7446-4ed9-9dde-3bfeb706ad70"/>
    <xsd:import namespace="240feb92-6bcf-4a9e-b07d-7c2da9672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ca381-7446-4ed9-9dde-3bfeb706a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feb92-6bcf-4a9e-b07d-7c2da9672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BE7DDC-54C9-466A-9132-49452EAD40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59837F-1409-4CF0-997A-36D4268718AD}">
  <ds:schemaRefs>
    <ds:schemaRef ds:uri="http://schemas.microsoft.com/office/2006/documentManagement/types"/>
    <ds:schemaRef ds:uri="240feb92-6bcf-4a9e-b07d-7c2da9672b89"/>
    <ds:schemaRef ds:uri="http://www.w3.org/XML/1998/namespace"/>
    <ds:schemaRef ds:uri="http://schemas.microsoft.com/office/2006/metadata/properties"/>
    <ds:schemaRef ds:uri="185ca381-7446-4ed9-9dde-3bfeb706ad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079CD84-0EE2-4C68-B3F3-8AB6FDBCF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ca381-7446-4ed9-9dde-3bfeb706ad70"/>
    <ds:schemaRef ds:uri="240feb92-6bcf-4a9e-b07d-7c2da9672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2022-07-05T16:52:19Z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0x01010054C110B9F4AB0D4C9A152E4605D3F8F6</vt:lpwstr>
  </property>
</Properties>
</file>